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งานพัสดุ\1.แผนการจัดซื้อจัดจ้างสรุปผลรายงานการจัดซื้อจัดจ้าง\ita 12 ปีงบประมาณ 2568\"/>
    </mc:Choice>
  </mc:AlternateContent>
  <xr:revisionPtr revIDLastSave="0" documentId="8_{55552405-3831-4701-A4A4-6071474B1A1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คำอธิบาย" sheetId="3" r:id="rId1"/>
    <sheet name="ITA-o12" sheetId="1" r:id="rId2"/>
    <sheet name="ITA o12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4" i="1"/>
  <c r="N3" i="1"/>
  <c r="M13" i="1"/>
  <c r="N13" i="1" s="1"/>
  <c r="M12" i="1"/>
  <c r="M11" i="1"/>
  <c r="M10" i="1"/>
  <c r="M9" i="1"/>
  <c r="M4" i="1"/>
  <c r="M3" i="1"/>
</calcChain>
</file>

<file path=xl/sharedStrings.xml><?xml version="1.0" encoding="utf-8"?>
<sst xmlns="http://schemas.openxmlformats.org/spreadsheetml/2006/main" count="904" uniqueCount="183">
  <si>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</si>
  <si>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</si>
  <si>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</si>
  <si>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</si>
  <si>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</si>
  <si>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</si>
  <si>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</si>
  <si>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</si>
  <si>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</si>
  <si>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</si>
  <si>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</si>
  <si>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</si>
  <si>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</si>
  <si>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</si>
  <si>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</si>
  <si>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</si>
  <si>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</si>
  <si>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</si>
  <si>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</si>
  <si>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</si>
  <si>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</si>
  <si>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</si>
  <si>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</si>
  <si>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</si>
  <si>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</si>
  <si>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</si>
  <si>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</si>
  <si>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</si>
  <si>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</si>
  <si>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</si>
  <si>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</si>
  <si>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</si>
  <si>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</si>
  <si>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</si>
  <si>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</si>
  <si>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</si>
  <si>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</si>
  <si>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</si>
  <si>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</si>
  <si>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</si>
  <si>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</si>
  <si>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</si>
  <si>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</si>
  <si>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</si>
  <si>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</si>
  <si>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</si>
  <si>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</si>
  <si>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</si>
  <si>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</si>
  <si>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</si>
  <si>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</si>
  <si>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</si>
  <si>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</si>
  <si>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</si>
  <si>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</si>
  <si>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องค์การบริหารส่วนตำบลพะงาด</t>
  </si>
  <si>
    <t>อำเภอขามสะแกแสง</t>
  </si>
  <si>
    <t>นครราชสีมา</t>
  </si>
  <si>
    <t>มหาดไทย</t>
  </si>
  <si>
    <t>จัดซื้อวัสดุสำนักงาน (สำนักปลัด)</t>
  </si>
  <si>
    <t>จัดซื้อวัสดุสำนักงาน (กองคลัง)</t>
  </si>
  <si>
    <t>จัดซื้อวัสดุงานบ้านงานครัว</t>
  </si>
  <si>
    <t>จัดซื้อวัสดุสำนักงาน (สำนักปลัด งานป้องกัน)</t>
  </si>
  <si>
    <t>จ้างก่อสร้างถนนคอนกรีต หมู่ 4</t>
  </si>
  <si>
    <t>จ้างห่อสร้างถนนคอนกรีต หมู่ 9</t>
  </si>
  <si>
    <t>จ้างเหมาซ่อมแซมครุภัณฑ์เครื่องสูบน้ำแบบหอยโข่ง</t>
  </si>
  <si>
    <t>จ้างก่อสร้างปรับปรุงถนนหินคลุก</t>
  </si>
  <si>
    <t>จ้างก่อสร้างถนนคอนกรีตเสริมเหล็ก หมู่ 3</t>
  </si>
  <si>
    <t>จ้างก่อสร้างถนนคอนกรีตเสริมเหล็ก หมู่ 6</t>
  </si>
  <si>
    <t>สิ้นสุดระยะสัญญา</t>
  </si>
  <si>
    <t>เงินรายได้</t>
  </si>
  <si>
    <t>วิธีเฉพาะเจาะจง</t>
  </si>
  <si>
    <t>บริษัทรวมวิทยา จำกัด</t>
  </si>
  <si>
    <t>ห้างหุ้นส่วนจำกัด ศิลาทอง 2559</t>
  </si>
  <si>
    <t>ร้านช่างหนุ่ย อรรถพล เจริญยนต์</t>
  </si>
  <si>
    <t>อู่ สำฤทธิ์ กมลกลาง</t>
  </si>
  <si>
    <t>นางสาววาทินี  เกยสูงเนิน</t>
  </si>
  <si>
    <t>จ้างก่อสร้างถนนคอนกรีตเสริมเหล็ก หมู่ 8</t>
  </si>
  <si>
    <t>จ้างก่อสร้างถนนคอนกรีตเสริมเหล็ก หมู่ 7</t>
  </si>
  <si>
    <t>จ้างก่อสร้างถนนคอนกรีตเสริมเหล็ก หมู่ 10</t>
  </si>
  <si>
    <t>จ้างก่อสร้างถนนคอนกรีตเสริมเหล็ก หมู่ 5</t>
  </si>
  <si>
    <t>จัดซื้อวัสดุก่อสร้าง  งานกิจการประปา</t>
  </si>
  <si>
    <t>จัดซื้อวัสดุการเกษตร  งานกิจการประปา</t>
  </si>
  <si>
    <t>จ้างเหมาทำรถธิดาพริก</t>
  </si>
  <si>
    <t>ห้างหุ้นส่วนจำกัด ณภัทร ธิดา คอนสตรัคชั่น</t>
  </si>
  <si>
    <t>ห้างหุ้นส่วนจำกัด ส.เรืองทองก่อสร้าง</t>
  </si>
  <si>
    <t>ห้างหุ้นส่วนจำกัด  บุญไทยแมชีนเนอรี่</t>
  </si>
  <si>
    <t>นายยุทธนา  แอบหมื่นไวย</t>
  </si>
  <si>
    <t>จ้างเหมาซ่อมแซมรถยนต์ งพ 973 นม</t>
  </si>
  <si>
    <t>จ้างเหมาตกแต่งรถเทิดพระเกียรติ</t>
  </si>
  <si>
    <t>จ้างเหมาตกแต่งเต็นท์และร้านจำหน่ายผลิตภัณฑ์</t>
  </si>
  <si>
    <t>จ้างเหมาเช่าเครื่องเสียง</t>
  </si>
  <si>
    <t>จ้างก่อสร้าง ถนน คสล. ม.1 สายคลองมะนาว</t>
  </si>
  <si>
    <t>จ้างเหมาเช่าชุดพร้อมแต่งหน้า</t>
  </si>
  <si>
    <t>จ้างเหมาซ่อมแซมเครื่องสูบน้ำ</t>
  </si>
  <si>
    <t>จัดซื้อวัสดุคอมพิวเตอร์</t>
  </si>
  <si>
    <t>จัดซื้อวัสดุสำนักงาน</t>
  </si>
  <si>
    <t>จัดซื้อวัสดุก่อสร้าง (ยางมะตอย)</t>
  </si>
  <si>
    <t>จ้างเหมาซ่อมแซมรถยนต์ (กระเช้า)</t>
  </si>
  <si>
    <t xml:space="preserve"> 22,250.00 </t>
  </si>
  <si>
    <t>วิธีประกาศเชิญชวนทั่วไป</t>
  </si>
  <si>
    <t>อยู่ระหว่างระยะสัญญา</t>
  </si>
  <si>
    <t>บริษัมเอกสหกรุ๊ปมอเตอร์จำกัด</t>
  </si>
  <si>
    <t>นายพรทวี  สีสูงเนิน</t>
  </si>
  <si>
    <t>นายธนายุทธ  แอบหมื่นไวย</t>
  </si>
  <si>
    <t>ห้างหุ้นส่วนจำกัด เค.ซี.นอร์ทอีส</t>
  </si>
  <si>
    <t>นายธนโรจน์  แสนเมือง</t>
  </si>
  <si>
    <t>บริษัท รวมวิทยา จำกัด</t>
  </si>
  <si>
    <t xml:space="preserve">ร้านวิวมิกซ์ </t>
  </si>
  <si>
    <t>บริษัท ตังปักโคราช จำกัด</t>
  </si>
  <si>
    <t>67129262612</t>
  </si>
  <si>
    <t>จัดซื้อวัสดุอื่น มิเตอร์น้ำ</t>
  </si>
  <si>
    <t>จัดซื้อวัสดุก่อสร้าง งานกิจการประปา</t>
  </si>
  <si>
    <t>จัดซื้อครุภัณฑ์ เก้าอี้สำนักงาน</t>
  </si>
  <si>
    <t>จัดซื้อครุภัณฑ์ ตู้เหล็กแบบ 2 บาน</t>
  </si>
  <si>
    <t>จัดซื้อครุภัณฑ์คอมพิวเตอร์</t>
  </si>
  <si>
    <t>จัดซื้อครุภัณฑ์คอมพิวเตอร์ เครื่องพิมพ์ (สำนักปลัด)</t>
  </si>
  <si>
    <t>จัดซื้อครุภัณฑ์คอมพิวเตอร์ เครื่องพิมพ์ (กองช่าง)</t>
  </si>
  <si>
    <t>จัดซื้อครุภัณฑ์สำนักงาน ตู้เหล็กแบบ 2 บาน (กองช่าง)</t>
  </si>
  <si>
    <t>จัดซื้อครุภัณฑ์คอมพิวเตอร์ เครื่องพิมพ์ (กองการศึกษา)</t>
  </si>
  <si>
    <t>จัดซื้อครุภัณฑ์คอมพิวเตอร์ เครื่องคอม (กองการศึกษา)</t>
  </si>
  <si>
    <t>จัดซื้อครุภัณฑ์คอมพิวเตอร์ เครื่องคอม (งานสาธารณสุข)</t>
  </si>
  <si>
    <t xml:space="preserve"> 12,000.00 </t>
  </si>
  <si>
    <t>บริษัทสุภวัชร์ เอ็นวาย จำกัด</t>
  </si>
  <si>
    <t>ห้างหุ้นส่วนจำกัด เทวัญอิมเมจ</t>
  </si>
  <si>
    <t>ห้างหุ้นส่วนจำกัด ประกายแก้ว เซ็นเตอร์</t>
  </si>
  <si>
    <t>ห้างหุ้นส่วนจำกัด โคราชคอมพิวเตอร์</t>
  </si>
  <si>
    <t>68019225661</t>
  </si>
  <si>
    <t>จัดซื้อน้ำดื่มบริการประชาชน กองช่าง</t>
  </si>
  <si>
    <t>จัดซื้อวัสดุสำนักงาน ปภ.</t>
  </si>
  <si>
    <t>จ้างเหมาเข้าเล่มข้อบัญญัติ</t>
  </si>
  <si>
    <t>จ้างเหมาซ่อมแซมรถยนต์ ปภ.</t>
  </si>
  <si>
    <t>จ้างเหมาจัดทำตรายาง</t>
  </si>
  <si>
    <t>จ้างเหมาเข้าเล่มรายงานผล</t>
  </si>
  <si>
    <t>จ้างเหมาซ่อมแซมรถยนต์</t>
  </si>
  <si>
    <t>จัดซื้อน้ำดื่มบริการประชาชน กองคลัง</t>
  </si>
  <si>
    <t>จัดซื้อน้ำดื่มบริการประชาชน ปภ.</t>
  </si>
  <si>
    <t>จัดซื้อน้ำดื่มบริการประชาชน สป.</t>
  </si>
  <si>
    <t>จัดซื้อวัสดุก่อสร้าง กองช่าง</t>
  </si>
  <si>
    <t>จัดซื้อวัสดุก่อสร้าง สป.</t>
  </si>
  <si>
    <t>จ้างเหมาซ่อมแซมระบบประปา หมู่4</t>
  </si>
  <si>
    <t>จัดซื้ออาหารเสริม(นม)โรงเรียน</t>
  </si>
  <si>
    <t>ร้านจอมมี</t>
  </si>
  <si>
    <t>ร้านโชคชัยรวมวัสดุ</t>
  </si>
  <si>
    <t>ร้านถ่ายเอกสารสมพงษ์ ก็อปปี้</t>
  </si>
  <si>
    <t>ร้านสิทธิพัฒน์เจริญยนต์</t>
  </si>
  <si>
    <t>บริษัท 124 เฮ้าส์ คอร์ปอเรชั่น จำกัด</t>
  </si>
  <si>
    <t>ร้านพรนรินทร์</t>
  </si>
  <si>
    <t>นายเกริกไกร เกยสูงเนิน</t>
  </si>
  <si>
    <t>บริษัทแมรี่ แอนด์แดรี่ โปรดักส์ จำกัด</t>
  </si>
  <si>
    <t>จ้างเหมาระบบการแพทย์ฉุกเฉิน</t>
  </si>
  <si>
    <t>จ้างเหมาซ่อมแซมรถจักรยานยนต์</t>
  </si>
  <si>
    <t>จ้างเหมาจัดทำป้ายประกวดไก่</t>
  </si>
  <si>
    <t>จ้างเหมาจัดทำป้ายประชาสัมพันธ์งานวันพริก</t>
  </si>
  <si>
    <t>จัดซื้อวัสดุอุปกรณ์โครงการประกวดไก่</t>
  </si>
  <si>
    <t>จ้างเหมาเช่าชุดพร้อมแต่งหน้าเต้นบาร์สโลฟ</t>
  </si>
  <si>
    <t>จัดซื้อน้ำดื่มบริการประชาชน กองการศึกษาฯ</t>
  </si>
  <si>
    <t>จัดซื้อวัสดุสำนักงาน กองการศึกษาฯ</t>
  </si>
  <si>
    <t>จัดซื้อวัสดุไฟฟ้าและวิทยุ</t>
  </si>
  <si>
    <t>จัดซื้อวัสดุสำนักงาน กองคลัง</t>
  </si>
  <si>
    <t>จัดซื้อวัสดุการเกษตร</t>
  </si>
  <si>
    <t>จ้างเหมาจัดทำป้ายตั้งจุดบริการประชาชน</t>
  </si>
  <si>
    <t>นายก้องภพ ศรีชุม</t>
  </si>
  <si>
    <t>นายณัฎฐ์ธนัน หวังเคียงกลาง</t>
  </si>
  <si>
    <t>ร้าน PD ART</t>
  </si>
  <si>
    <t>หจก.ประกายแก้ว เซ็นเตอร์</t>
  </si>
  <si>
    <t>โรงพิมพ์อาสารักษาดินแดน</t>
  </si>
  <si>
    <t>ร้านโอโตปริ้น</t>
  </si>
  <si>
    <t>จ้างเหมาซ่อมแซมคอมพิวเตอร์ กองการศึกษาฯ</t>
  </si>
  <si>
    <t>หจก.โคราชคอมพิวเตอร์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</si>
  <si>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</si>
  <si>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</si>
  <si>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</si>
  <si>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</si>
  <si>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</si>
  <si>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ให้รวมจำนวนเงินที่จัดซื้อจัดจ้างทุกรายการ</t>
  </si>
  <si>
    <t>(6)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</si>
  <si>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</si>
  <si>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</si>
  <si>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>ยกเว้นการจัดซื้อจัดจ้างตามระเบียบฯ ข้อ 79 วรรคสอง</t>
  </si>
  <si>
    <t xml:space="preserve">      2 หมายถึง การจัดซื้อจัดจ้างตามระเบียบฯ ข้อ 79 วรรคสอง</t>
  </si>
  <si>
    <t xml:space="preserve"> 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</si>
  <si>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119 ลงวันที่ 9 มีนาคม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</si>
</sst>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color theme="1"/>
      <name val="Angsana New"/>
      <family val="1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9" fillId="2" borderId="0" xfId="0" applyFont="1" applyFill="1"/>
    <xf numFmtId="43" fontId="9" fillId="0" borderId="0" xfId="1" applyFont="1" applyBorder="1"/>
    <xf numFmtId="0" fontId="1" fillId="0" borderId="0" xfId="0" applyFont="1" applyAlignment="1" applyProtection="1">
      <alignment horizontal="center" wrapText="1"/>
      <protection locked="0"/>
    </xf>
    <xf numFmtId="43" fontId="9" fillId="2" borderId="0" xfId="1" applyFont="1" applyFill="1" applyBorder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3" borderId="0" xfId="0" applyFont="1" applyFill="1"/>
    <xf numFmtId="43" fontId="11" fillId="0" borderId="0" xfId="1" applyFont="1" applyBorder="1"/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1.&#3591;&#3634;&#3609;&#3614;&#3633;&#3626;&#3604;&#3640;/1.&#3649;&#3612;&#3609;&#3585;&#3634;&#3619;&#3592;&#3633;&#3604;&#3595;&#3639;&#3657;&#3629;&#3592;&#3633;&#3604;&#3592;&#3657;&#3634;&#3591;&#3626;&#3619;&#3640;&#3611;&#3612;&#3621;&#3619;&#3634;&#3618;&#3591;&#3634;&#3609;&#3585;&#3634;&#3619;&#3592;&#3633;&#3604;&#3595;&#3639;&#3657;&#3629;&#3592;&#3633;&#3604;&#3592;&#3657;&#3634;&#3591;/5.&#3619;&#3634;&#3609;&#3591;&#3634;&#3609;&#3626;&#3619;&#3640;&#3611;&#3612;&#3621;&#3585;&#3634;&#3619;&#3592;&#3633;&#3604;&#3595;&#3639;&#3657;&#3629;&#3592;&#3633;&#3604;&#3592;&#3657;&#3634;&#3591;&#3627;&#3619;&#3639;&#3629;&#3592;&#3633;&#3604;&#3627;&#3634;&#3614;&#3633;&#3626;&#3604;&#3640;&#3611;&#3619;&#3632;&#3592;&#3635;&#3611;&#3637;%20ITAo17%20&#3629;&#3618;&#3641;&#3656;&#3619;&#3656;&#3623;&#3617;&#3627;&#3633;&#3623;&#3586;&#3657;&#3629;&#3626;&#3619;&#3640;&#3611;&#3612;&#3621;&#3611;&#3619;&#3632;&#3592;&#3635;&#3611;&#3637;%20&#3621;&#3591;&#3611;&#3637;&#3621;&#3632;&#3588;&#3619;&#3633;&#3657;&#3591;/&#3626;&#3619;&#3640;&#3611;&#3612;&#3621;&#3585;&#3634;&#3619;&#3592;&#3633;&#3604;&#3595;&#3639;&#3657;&#3629;&#3592;&#3633;&#3604;&#3592;&#3657;&#3634;&#3591;%20&#3611;&#3619;&#3632;&#3592;&#3635;&#3611;&#3637;%202568/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?058177F9" TargetMode="External"/><Relationship Id="rId1" Type="http://schemas.openxmlformats.org/officeDocument/2006/relationships/externalLinkPath" Target="file:///\\058177F9\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สรุป"/>
      <sheetName val="ผลการจัดซื้อจัดจ้าง"/>
      <sheetName val="Sheet2"/>
      <sheetName val="o17 รายงานสรุปผลการจัดซื้อจัดจ้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35" dataDxfId="34">
  <autoFilter ref="A1:P101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01" totalsRowShown="0" headerRowDxfId="17" dataDxfId="16">
  <autoFilter ref="A1:P101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9"/>
    </row>
    <row r="19" spans="1:4" ht="42">
      <c r="A19" s="7" t="s">
        <v>18</v>
      </c>
      <c r="B19" s="10" t="s">
        <v>1</v>
      </c>
      <c r="C19" s="11" t="s">
        <v>32</v>
      </c>
      <c r="D19" s="39"/>
    </row>
    <row r="20" spans="1:4" ht="189">
      <c r="A20" s="7" t="s">
        <v>19</v>
      </c>
      <c r="B20" s="10" t="s">
        <v>2</v>
      </c>
      <c r="C20" s="12" t="s">
        <v>33</v>
      </c>
      <c r="D20" s="39"/>
    </row>
    <row r="21" spans="1:4" ht="189">
      <c r="A21" s="7" t="s">
        <v>20</v>
      </c>
      <c r="B21" s="10" t="s">
        <v>3</v>
      </c>
      <c r="C21" s="12" t="s">
        <v>36</v>
      </c>
      <c r="D21" s="39"/>
    </row>
    <row r="22" spans="1:4" ht="168">
      <c r="A22" s="7" t="s">
        <v>21</v>
      </c>
      <c r="B22" s="10" t="s">
        <v>4</v>
      </c>
      <c r="C22" s="12" t="s">
        <v>40</v>
      </c>
      <c r="D22" s="39"/>
    </row>
    <row r="23" spans="1:4" ht="168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3" t="s">
        <v>59</v>
      </c>
      <c r="I2" s="26">
        <v>11614</v>
      </c>
      <c r="J2" s="27" t="s">
        <v>70</v>
      </c>
      <c r="K2" s="19" t="s">
        <v>69</v>
      </c>
      <c r="L2" s="19" t="s">
        <v>71</v>
      </c>
      <c r="M2" s="26">
        <v>11614</v>
      </c>
      <c r="N2" s="26">
        <v>11614</v>
      </c>
      <c r="O2" s="29" t="s">
        <v>72</v>
      </c>
      <c r="P2" s="29">
        <v>67109134493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3" t="s">
        <v>60</v>
      </c>
      <c r="I3" s="26">
        <v>7857</v>
      </c>
      <c r="J3" s="27" t="s">
        <v>70</v>
      </c>
      <c r="K3" s="19" t="s">
        <v>69</v>
      </c>
      <c r="L3" s="19" t="s">
        <v>71</v>
      </c>
      <c r="M3" s="26" t="e">
        <f>[1]!Table_1[[#This Row],[วงเงินงบประมาณที่ได้รับจัดสรร]]</f>
        <v>#REF!</v>
      </c>
      <c r="N3" s="26" t="e">
        <f>[1]!Table_1[[#This Row],[วงเงินงบประมาณที่ได้รับจัดสรร]]</f>
        <v>#REF!</v>
      </c>
      <c r="O3" s="29" t="s">
        <v>72</v>
      </c>
      <c r="P3" s="29">
        <v>67109134640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3" t="s">
        <v>61</v>
      </c>
      <c r="I4" s="26">
        <v>7840</v>
      </c>
      <c r="J4" s="27" t="s">
        <v>70</v>
      </c>
      <c r="K4" s="19" t="s">
        <v>69</v>
      </c>
      <c r="L4" s="19" t="s">
        <v>71</v>
      </c>
      <c r="M4" s="26" t="e">
        <f>[1]!Table_1[[#This Row],[วงเงินงบประมาณที่ได้รับจัดสรร]]</f>
        <v>#REF!</v>
      </c>
      <c r="N4" s="26" t="e">
        <f>[1]!Table_1[[#This Row],[วงเงินงบประมาณที่ได้รับจัดสรร]]</f>
        <v>#REF!</v>
      </c>
      <c r="O4" s="29" t="s">
        <v>72</v>
      </c>
      <c r="P4" s="29">
        <v>67109134728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3" t="s">
        <v>62</v>
      </c>
      <c r="I5" s="26">
        <v>5375</v>
      </c>
      <c r="J5" s="27" t="s">
        <v>70</v>
      </c>
      <c r="K5" s="19" t="s">
        <v>69</v>
      </c>
      <c r="L5" s="19" t="s">
        <v>71</v>
      </c>
      <c r="M5" s="26">
        <v>5375</v>
      </c>
      <c r="N5" s="26">
        <v>5375</v>
      </c>
      <c r="O5" s="29" t="s">
        <v>72</v>
      </c>
      <c r="P5" s="29">
        <v>67109134878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3" t="s">
        <v>63</v>
      </c>
      <c r="I6" s="26">
        <v>196000</v>
      </c>
      <c r="J6" s="27" t="s">
        <v>70</v>
      </c>
      <c r="K6" s="19" t="s">
        <v>69</v>
      </c>
      <c r="L6" s="19" t="s">
        <v>71</v>
      </c>
      <c r="M6" s="26">
        <v>196000</v>
      </c>
      <c r="N6" s="26">
        <v>196000</v>
      </c>
      <c r="O6" s="29" t="s">
        <v>73</v>
      </c>
      <c r="P6" s="29">
        <v>67109042449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3" t="s">
        <v>64</v>
      </c>
      <c r="I7" s="26">
        <v>189500</v>
      </c>
      <c r="J7" s="27" t="s">
        <v>70</v>
      </c>
      <c r="K7" s="19" t="s">
        <v>69</v>
      </c>
      <c r="L7" s="19" t="s">
        <v>71</v>
      </c>
      <c r="M7" s="26">
        <v>189500</v>
      </c>
      <c r="N7" s="26">
        <v>189500</v>
      </c>
      <c r="O7" s="29" t="s">
        <v>73</v>
      </c>
      <c r="P7" s="29">
        <v>67109044308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3" t="s">
        <v>65</v>
      </c>
      <c r="I8" s="26">
        <v>32930</v>
      </c>
      <c r="J8" s="27" t="s">
        <v>70</v>
      </c>
      <c r="K8" s="19" t="s">
        <v>69</v>
      </c>
      <c r="L8" s="19" t="s">
        <v>71</v>
      </c>
      <c r="M8" s="26">
        <v>32930</v>
      </c>
      <c r="N8" s="26">
        <v>32930</v>
      </c>
      <c r="O8" s="29" t="s">
        <v>74</v>
      </c>
      <c r="P8" s="29">
        <v>67109222930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3" t="s">
        <v>65</v>
      </c>
      <c r="I9" s="26">
        <v>37370</v>
      </c>
      <c r="J9" s="27" t="s">
        <v>70</v>
      </c>
      <c r="K9" s="19" t="s">
        <v>69</v>
      </c>
      <c r="L9" s="19" t="s">
        <v>71</v>
      </c>
      <c r="M9" s="26">
        <f>I9</f>
        <v>37370</v>
      </c>
      <c r="N9" s="26">
        <f>M9</f>
        <v>37370</v>
      </c>
      <c r="O9" s="29" t="s">
        <v>74</v>
      </c>
      <c r="P9" s="29">
        <v>67109246148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3" t="s">
        <v>65</v>
      </c>
      <c r="I10" s="26">
        <v>61500</v>
      </c>
      <c r="J10" s="27" t="s">
        <v>70</v>
      </c>
      <c r="K10" s="19" t="s">
        <v>69</v>
      </c>
      <c r="L10" s="19" t="s">
        <v>71</v>
      </c>
      <c r="M10" s="26">
        <f>I10</f>
        <v>61500</v>
      </c>
      <c r="N10" s="26">
        <f>M10</f>
        <v>61500</v>
      </c>
      <c r="O10" s="29" t="s">
        <v>75</v>
      </c>
      <c r="P10" s="29">
        <v>67109243529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3" t="s">
        <v>66</v>
      </c>
      <c r="I11" s="26">
        <v>200000</v>
      </c>
      <c r="J11" s="27" t="s">
        <v>70</v>
      </c>
      <c r="K11" s="19" t="s">
        <v>69</v>
      </c>
      <c r="L11" s="19" t="s">
        <v>71</v>
      </c>
      <c r="M11" s="26">
        <f>I11</f>
        <v>200000</v>
      </c>
      <c r="N11" s="26">
        <f>M11</f>
        <v>200000</v>
      </c>
      <c r="O11" s="29" t="s">
        <v>76</v>
      </c>
      <c r="P11" s="29">
        <v>67109351992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3" t="s">
        <v>67</v>
      </c>
      <c r="I12" s="26">
        <v>191000</v>
      </c>
      <c r="J12" s="27" t="s">
        <v>70</v>
      </c>
      <c r="K12" s="19" t="s">
        <v>69</v>
      </c>
      <c r="L12" s="19" t="s">
        <v>71</v>
      </c>
      <c r="M12" s="26">
        <f>I12</f>
        <v>191000</v>
      </c>
      <c r="N12" s="26">
        <f>M12</f>
        <v>191000</v>
      </c>
      <c r="O12" s="29" t="s">
        <v>73</v>
      </c>
      <c r="P12" s="29">
        <v>67109098721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3" t="s">
        <v>68</v>
      </c>
      <c r="I13" s="26">
        <v>196000</v>
      </c>
      <c r="J13" s="27" t="s">
        <v>70</v>
      </c>
      <c r="K13" s="19" t="s">
        <v>69</v>
      </c>
      <c r="L13" s="19" t="s">
        <v>71</v>
      </c>
      <c r="M13" s="26">
        <f>I13</f>
        <v>196000</v>
      </c>
      <c r="N13" s="26">
        <f>M13</f>
        <v>196000</v>
      </c>
      <c r="O13" s="29" t="s">
        <v>73</v>
      </c>
      <c r="P13" s="29">
        <v>67109098721</v>
      </c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3" t="s">
        <v>77</v>
      </c>
      <c r="I15" s="26">
        <v>189500</v>
      </c>
      <c r="J15" s="27" t="s">
        <v>70</v>
      </c>
      <c r="K15" s="19" t="s">
        <v>69</v>
      </c>
      <c r="L15" s="19" t="s">
        <v>71</v>
      </c>
      <c r="M15" s="26">
        <v>189500</v>
      </c>
      <c r="N15" s="26">
        <v>189500</v>
      </c>
      <c r="O15" s="29" t="s">
        <v>84</v>
      </c>
      <c r="P15" s="29">
        <v>67109096805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3" t="s">
        <v>78</v>
      </c>
      <c r="I16" s="26">
        <v>194600</v>
      </c>
      <c r="J16" s="27" t="s">
        <v>70</v>
      </c>
      <c r="K16" s="19" t="s">
        <v>69</v>
      </c>
      <c r="L16" s="19" t="s">
        <v>71</v>
      </c>
      <c r="M16" s="26">
        <v>194600</v>
      </c>
      <c r="N16" s="26">
        <v>194600</v>
      </c>
      <c r="O16" s="29" t="s">
        <v>84</v>
      </c>
      <c r="P16" s="29">
        <v>67109096590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3" t="s">
        <v>79</v>
      </c>
      <c r="I17" s="26">
        <v>189500</v>
      </c>
      <c r="J17" s="27" t="s">
        <v>70</v>
      </c>
      <c r="K17" s="19" t="s">
        <v>69</v>
      </c>
      <c r="L17" s="19" t="s">
        <v>71</v>
      </c>
      <c r="M17" s="26">
        <v>189500</v>
      </c>
      <c r="N17" s="26">
        <v>189500</v>
      </c>
      <c r="O17" s="29" t="s">
        <v>85</v>
      </c>
      <c r="P17" s="29">
        <v>67109099044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3" t="s">
        <v>80</v>
      </c>
      <c r="I18" s="26">
        <v>337000</v>
      </c>
      <c r="J18" s="27" t="s">
        <v>70</v>
      </c>
      <c r="K18" s="19" t="s">
        <v>69</v>
      </c>
      <c r="L18" s="19" t="s">
        <v>71</v>
      </c>
      <c r="M18" s="26">
        <v>337000</v>
      </c>
      <c r="N18" s="26">
        <v>337000</v>
      </c>
      <c r="O18" s="29" t="s">
        <v>84</v>
      </c>
      <c r="P18" s="29">
        <v>67109216675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4" t="s">
        <v>81</v>
      </c>
      <c r="I19" s="26">
        <v>17762</v>
      </c>
      <c r="J19" s="27" t="s">
        <v>70</v>
      </c>
      <c r="K19" s="19" t="s">
        <v>69</v>
      </c>
      <c r="L19" s="19" t="s">
        <v>71</v>
      </c>
      <c r="M19" s="26">
        <v>17762</v>
      </c>
      <c r="N19" s="26">
        <v>17762</v>
      </c>
      <c r="O19" s="29" t="s">
        <v>86</v>
      </c>
      <c r="P19" s="29">
        <v>67119074057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5" t="s">
        <v>82</v>
      </c>
      <c r="I20" s="28">
        <v>6420</v>
      </c>
      <c r="J20" s="27" t="s">
        <v>70</v>
      </c>
      <c r="K20" s="19" t="s">
        <v>69</v>
      </c>
      <c r="L20" s="19" t="s">
        <v>71</v>
      </c>
      <c r="M20" s="28">
        <v>6420</v>
      </c>
      <c r="N20" s="28">
        <v>6420</v>
      </c>
      <c r="O20" s="30" t="s">
        <v>86</v>
      </c>
      <c r="P20" s="31">
        <v>67119074316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5" t="s">
        <v>83</v>
      </c>
      <c r="I21" s="28">
        <v>100000</v>
      </c>
      <c r="J21" s="27" t="s">
        <v>70</v>
      </c>
      <c r="K21" s="19" t="s">
        <v>69</v>
      </c>
      <c r="L21" s="19" t="s">
        <v>71</v>
      </c>
      <c r="M21" s="28">
        <v>100000</v>
      </c>
      <c r="N21" s="28">
        <v>100000</v>
      </c>
      <c r="O21" s="30" t="s">
        <v>87</v>
      </c>
      <c r="P21" s="31">
        <v>67119451086</v>
      </c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3" t="s">
        <v>88</v>
      </c>
      <c r="I23" s="26">
        <v>5185.22</v>
      </c>
      <c r="J23" s="27" t="s">
        <v>70</v>
      </c>
      <c r="K23" s="19" t="s">
        <v>69</v>
      </c>
      <c r="L23" s="19" t="s">
        <v>71</v>
      </c>
      <c r="M23" s="26">
        <v>5185.22</v>
      </c>
      <c r="N23" s="26">
        <v>5185.22</v>
      </c>
      <c r="O23" s="29" t="s">
        <v>102</v>
      </c>
      <c r="P23" s="29">
        <v>67129031104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3" t="s">
        <v>89</v>
      </c>
      <c r="I24" s="26">
        <v>10000</v>
      </c>
      <c r="J24" s="27" t="s">
        <v>70</v>
      </c>
      <c r="K24" s="19" t="s">
        <v>69</v>
      </c>
      <c r="L24" s="19" t="s">
        <v>71</v>
      </c>
      <c r="M24" s="26">
        <v>10000</v>
      </c>
      <c r="N24" s="26">
        <v>10000</v>
      </c>
      <c r="O24" s="29" t="s">
        <v>103</v>
      </c>
      <c r="P24" s="29">
        <v>67119451086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3" t="s">
        <v>90</v>
      </c>
      <c r="I25" s="26">
        <v>40000</v>
      </c>
      <c r="J25" s="27" t="s">
        <v>70</v>
      </c>
      <c r="K25" s="19" t="s">
        <v>69</v>
      </c>
      <c r="L25" s="19" t="s">
        <v>71</v>
      </c>
      <c r="M25" s="26">
        <v>40000</v>
      </c>
      <c r="N25" s="26">
        <v>40000</v>
      </c>
      <c r="O25" s="29" t="s">
        <v>103</v>
      </c>
      <c r="P25" s="29">
        <v>67119461170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3" t="s">
        <v>91</v>
      </c>
      <c r="I26" s="26">
        <v>10000</v>
      </c>
      <c r="J26" s="27" t="s">
        <v>70</v>
      </c>
      <c r="K26" s="19" t="s">
        <v>69</v>
      </c>
      <c r="L26" s="19" t="s">
        <v>71</v>
      </c>
      <c r="M26" s="26">
        <v>10000</v>
      </c>
      <c r="N26" s="26">
        <v>10000</v>
      </c>
      <c r="O26" s="29" t="s">
        <v>104</v>
      </c>
      <c r="P26" s="29">
        <v>67119461405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3" t="s">
        <v>92</v>
      </c>
      <c r="I27" s="26">
        <v>1445000</v>
      </c>
      <c r="J27" s="27" t="s">
        <v>70</v>
      </c>
      <c r="K27" s="19" t="s">
        <v>101</v>
      </c>
      <c r="L27" s="19" t="s">
        <v>100</v>
      </c>
      <c r="M27" s="26">
        <v>1445000</v>
      </c>
      <c r="N27" s="26">
        <v>1054455</v>
      </c>
      <c r="O27" s="29" t="s">
        <v>105</v>
      </c>
      <c r="P27" s="29">
        <v>67109214629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3" t="s">
        <v>93</v>
      </c>
      <c r="I28" s="26">
        <v>38900</v>
      </c>
      <c r="J28" s="27" t="s">
        <v>70</v>
      </c>
      <c r="K28" s="19" t="s">
        <v>69</v>
      </c>
      <c r="L28" s="19" t="s">
        <v>71</v>
      </c>
      <c r="M28" s="26">
        <v>38900</v>
      </c>
      <c r="N28" s="26">
        <v>38900</v>
      </c>
      <c r="O28" s="29" t="s">
        <v>106</v>
      </c>
      <c r="P28" s="29">
        <v>67129032522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3" t="s">
        <v>94</v>
      </c>
      <c r="I29" s="26">
        <v>5150</v>
      </c>
      <c r="J29" s="27" t="s">
        <v>70</v>
      </c>
      <c r="K29" s="19" t="s">
        <v>69</v>
      </c>
      <c r="L29" s="19" t="s">
        <v>71</v>
      </c>
      <c r="M29" s="26">
        <v>5150</v>
      </c>
      <c r="N29" s="26">
        <v>5150</v>
      </c>
      <c r="O29" s="29" t="s">
        <v>74</v>
      </c>
      <c r="P29" s="29">
        <v>67129259562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3" t="s">
        <v>95</v>
      </c>
      <c r="I30" s="32" t="s">
        <v>99</v>
      </c>
      <c r="J30" s="27" t="s">
        <v>70</v>
      </c>
      <c r="K30" s="19" t="s">
        <v>69</v>
      </c>
      <c r="L30" s="19" t="s">
        <v>71</v>
      </c>
      <c r="M30" s="32" t="s">
        <v>99</v>
      </c>
      <c r="N30" s="32" t="s">
        <v>99</v>
      </c>
      <c r="O30" s="29" t="s">
        <v>107</v>
      </c>
      <c r="P30" s="29" t="s">
        <v>110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3" t="s">
        <v>96</v>
      </c>
      <c r="I31" s="26">
        <v>5876</v>
      </c>
      <c r="J31" s="27" t="s">
        <v>70</v>
      </c>
      <c r="K31" s="19" t="s">
        <v>69</v>
      </c>
      <c r="L31" s="19" t="s">
        <v>71</v>
      </c>
      <c r="M31" s="26">
        <v>5876</v>
      </c>
      <c r="N31" s="26">
        <v>5876</v>
      </c>
      <c r="O31" s="29" t="s">
        <v>107</v>
      </c>
      <c r="P31" s="29">
        <v>67129262197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3" t="s">
        <v>97</v>
      </c>
      <c r="I32" s="26">
        <v>125200</v>
      </c>
      <c r="J32" s="27" t="s">
        <v>70</v>
      </c>
      <c r="K32" s="19" t="s">
        <v>69</v>
      </c>
      <c r="L32" s="19" t="s">
        <v>71</v>
      </c>
      <c r="M32" s="26">
        <v>125200</v>
      </c>
      <c r="N32" s="26">
        <v>125200</v>
      </c>
      <c r="O32" s="29" t="s">
        <v>108</v>
      </c>
      <c r="P32" s="29">
        <v>67129278285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3" t="s">
        <v>98</v>
      </c>
      <c r="I33" s="26">
        <v>21307.45</v>
      </c>
      <c r="J33" s="27" t="s">
        <v>70</v>
      </c>
      <c r="K33" s="19" t="s">
        <v>69</v>
      </c>
      <c r="L33" s="19" t="s">
        <v>71</v>
      </c>
      <c r="M33" s="26">
        <v>21307.45</v>
      </c>
      <c r="N33" s="26">
        <v>21307.45</v>
      </c>
      <c r="O33" s="29" t="s">
        <v>109</v>
      </c>
      <c r="P33" s="29">
        <v>67129389076</v>
      </c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3" t="s">
        <v>111</v>
      </c>
      <c r="I35" s="26">
        <v>79750</v>
      </c>
      <c r="J35" s="27" t="s">
        <v>70</v>
      </c>
      <c r="K35" s="19" t="s">
        <v>69</v>
      </c>
      <c r="L35" s="19" t="s">
        <v>71</v>
      </c>
      <c r="M35" s="26">
        <v>79750</v>
      </c>
      <c r="N35" s="26">
        <v>79750</v>
      </c>
      <c r="O35" s="29" t="s">
        <v>123</v>
      </c>
      <c r="P35" s="29">
        <v>68019146886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3" t="s">
        <v>112</v>
      </c>
      <c r="I36" s="26">
        <v>14091</v>
      </c>
      <c r="J36" s="27" t="s">
        <v>70</v>
      </c>
      <c r="K36" s="19" t="s">
        <v>69</v>
      </c>
      <c r="L36" s="19" t="s">
        <v>71</v>
      </c>
      <c r="M36" s="26">
        <v>14091</v>
      </c>
      <c r="N36" s="26">
        <v>14091</v>
      </c>
      <c r="O36" s="29" t="s">
        <v>123</v>
      </c>
      <c r="P36" s="29">
        <v>68019147361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3" t="s">
        <v>113</v>
      </c>
      <c r="I37" s="26">
        <v>3000</v>
      </c>
      <c r="J37" s="27" t="s">
        <v>70</v>
      </c>
      <c r="K37" s="19" t="s">
        <v>69</v>
      </c>
      <c r="L37" s="19" t="s">
        <v>71</v>
      </c>
      <c r="M37" s="26">
        <v>3000</v>
      </c>
      <c r="N37" s="26">
        <v>3000</v>
      </c>
      <c r="O37" s="29" t="s">
        <v>124</v>
      </c>
      <c r="P37" s="29">
        <v>68019148611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3" t="s">
        <v>114</v>
      </c>
      <c r="I38" s="26">
        <v>6000</v>
      </c>
      <c r="J38" s="27" t="s">
        <v>70</v>
      </c>
      <c r="K38" s="19" t="s">
        <v>69</v>
      </c>
      <c r="L38" s="19" t="s">
        <v>71</v>
      </c>
      <c r="M38" s="26">
        <v>6000</v>
      </c>
      <c r="N38" s="26">
        <v>6000</v>
      </c>
      <c r="O38" s="29" t="s">
        <v>124</v>
      </c>
      <c r="P38" s="29">
        <v>68019148892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3" t="s">
        <v>115</v>
      </c>
      <c r="I39" s="26">
        <v>23950</v>
      </c>
      <c r="J39" s="27" t="s">
        <v>70</v>
      </c>
      <c r="K39" s="19" t="s">
        <v>69</v>
      </c>
      <c r="L39" s="19" t="s">
        <v>71</v>
      </c>
      <c r="M39" s="26">
        <v>23950</v>
      </c>
      <c r="N39" s="26">
        <v>23950</v>
      </c>
      <c r="O39" s="29" t="s">
        <v>125</v>
      </c>
      <c r="P39" s="29">
        <v>68019149149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3" t="s">
        <v>116</v>
      </c>
      <c r="I40" s="26">
        <v>10950</v>
      </c>
      <c r="J40" s="27" t="s">
        <v>70</v>
      </c>
      <c r="K40" s="19" t="s">
        <v>69</v>
      </c>
      <c r="L40" s="19" t="s">
        <v>71</v>
      </c>
      <c r="M40" s="26">
        <v>10950</v>
      </c>
      <c r="N40" s="26">
        <v>10950</v>
      </c>
      <c r="O40" s="29" t="s">
        <v>125</v>
      </c>
      <c r="P40" s="29">
        <v>68019228845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23" t="s">
        <v>117</v>
      </c>
      <c r="I41" s="26">
        <v>15900</v>
      </c>
      <c r="J41" s="27" t="s">
        <v>70</v>
      </c>
      <c r="K41" s="19" t="s">
        <v>69</v>
      </c>
      <c r="L41" s="19" t="s">
        <v>71</v>
      </c>
      <c r="M41" s="26">
        <v>15900</v>
      </c>
      <c r="N41" s="26">
        <v>15900</v>
      </c>
      <c r="O41" s="29" t="s">
        <v>125</v>
      </c>
      <c r="P41" s="29">
        <v>68019224947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23" t="s">
        <v>118</v>
      </c>
      <c r="I42" s="32" t="s">
        <v>122</v>
      </c>
      <c r="J42" s="27" t="s">
        <v>70</v>
      </c>
      <c r="K42" s="19" t="s">
        <v>69</v>
      </c>
      <c r="L42" s="19" t="s">
        <v>71</v>
      </c>
      <c r="M42" s="32" t="s">
        <v>122</v>
      </c>
      <c r="N42" s="32" t="s">
        <v>122</v>
      </c>
      <c r="O42" s="29" t="s">
        <v>124</v>
      </c>
      <c r="P42" s="29" t="s">
        <v>127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23" t="s">
        <v>119</v>
      </c>
      <c r="I43" s="26">
        <v>7950</v>
      </c>
      <c r="J43" s="27" t="s">
        <v>70</v>
      </c>
      <c r="K43" s="19" t="s">
        <v>69</v>
      </c>
      <c r="L43" s="19" t="s">
        <v>71</v>
      </c>
      <c r="M43" s="26">
        <v>7950</v>
      </c>
      <c r="N43" s="26">
        <v>7950</v>
      </c>
      <c r="O43" s="30" t="s">
        <v>125</v>
      </c>
      <c r="P43" s="29">
        <v>68019229809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33" t="s">
        <v>120</v>
      </c>
      <c r="I44" s="34">
        <v>24000</v>
      </c>
      <c r="J44" s="27" t="s">
        <v>70</v>
      </c>
      <c r="K44" s="19" t="s">
        <v>69</v>
      </c>
      <c r="L44" s="19" t="s">
        <v>71</v>
      </c>
      <c r="M44" s="34">
        <v>24000</v>
      </c>
      <c r="N44" s="34">
        <v>24000</v>
      </c>
      <c r="O44" s="35" t="s">
        <v>126</v>
      </c>
      <c r="P44" s="36">
        <v>68019230145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33" t="s">
        <v>121</v>
      </c>
      <c r="I45" s="34">
        <v>24000</v>
      </c>
      <c r="J45" s="27" t="s">
        <v>70</v>
      </c>
      <c r="K45" s="19" t="s">
        <v>69</v>
      </c>
      <c r="L45" s="19" t="s">
        <v>71</v>
      </c>
      <c r="M45" s="34">
        <v>24000</v>
      </c>
      <c r="N45" s="34">
        <v>24000</v>
      </c>
      <c r="O45" s="35" t="s">
        <v>126</v>
      </c>
      <c r="P45" s="36">
        <v>68019269146</v>
      </c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34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disablePrompts="1"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1"/>
  <sheetViews>
    <sheetView tabSelected="1" topLeftCell="H1" workbookViewId="0">
      <selection activeCell="D46" sqref="D4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3" t="s">
        <v>128</v>
      </c>
      <c r="I2" s="26">
        <v>1470</v>
      </c>
      <c r="J2" s="27" t="s">
        <v>70</v>
      </c>
      <c r="K2" s="19" t="s">
        <v>69</v>
      </c>
      <c r="L2" s="19" t="s">
        <v>71</v>
      </c>
      <c r="M2" s="26">
        <v>1470</v>
      </c>
      <c r="N2" s="26">
        <v>1470</v>
      </c>
      <c r="O2" s="29" t="s">
        <v>142</v>
      </c>
      <c r="P2" s="29">
        <v>1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3" t="s">
        <v>129</v>
      </c>
      <c r="I3" s="26">
        <v>480</v>
      </c>
      <c r="J3" s="27" t="s">
        <v>70</v>
      </c>
      <c r="K3" s="19" t="s">
        <v>69</v>
      </c>
      <c r="L3" s="19" t="s">
        <v>71</v>
      </c>
      <c r="M3" s="26">
        <v>480</v>
      </c>
      <c r="N3" s="26">
        <v>480</v>
      </c>
      <c r="O3" s="29" t="s">
        <v>143</v>
      </c>
      <c r="P3" s="29">
        <v>1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3" t="s">
        <v>130</v>
      </c>
      <c r="I4" s="26">
        <v>480</v>
      </c>
      <c r="J4" s="27" t="s">
        <v>70</v>
      </c>
      <c r="K4" s="19" t="s">
        <v>69</v>
      </c>
      <c r="L4" s="19" t="s">
        <v>71</v>
      </c>
      <c r="M4" s="26">
        <v>480</v>
      </c>
      <c r="N4" s="26">
        <v>480</v>
      </c>
      <c r="O4" s="29" t="s">
        <v>144</v>
      </c>
      <c r="P4" s="29">
        <v>1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3" t="s">
        <v>131</v>
      </c>
      <c r="I5" s="26">
        <v>2700</v>
      </c>
      <c r="J5" s="27" t="s">
        <v>70</v>
      </c>
      <c r="K5" s="19" t="s">
        <v>69</v>
      </c>
      <c r="L5" s="19" t="s">
        <v>71</v>
      </c>
      <c r="M5" s="26">
        <v>2700</v>
      </c>
      <c r="N5" s="26">
        <v>2700</v>
      </c>
      <c r="O5" s="29" t="s">
        <v>145</v>
      </c>
      <c r="P5" s="29">
        <v>1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3" t="s">
        <v>132</v>
      </c>
      <c r="I6" s="26">
        <v>3381.2</v>
      </c>
      <c r="J6" s="27" t="s">
        <v>70</v>
      </c>
      <c r="K6" s="19" t="s">
        <v>69</v>
      </c>
      <c r="L6" s="19" t="s">
        <v>71</v>
      </c>
      <c r="M6" s="26">
        <v>3381.2</v>
      </c>
      <c r="N6" s="26">
        <v>3381.2</v>
      </c>
      <c r="O6" s="29" t="s">
        <v>146</v>
      </c>
      <c r="P6" s="29">
        <v>1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3" t="s">
        <v>133</v>
      </c>
      <c r="I7" s="26">
        <v>320</v>
      </c>
      <c r="J7" s="27" t="s">
        <v>70</v>
      </c>
      <c r="K7" s="19" t="s">
        <v>69</v>
      </c>
      <c r="L7" s="19" t="s">
        <v>71</v>
      </c>
      <c r="M7" s="26">
        <v>320</v>
      </c>
      <c r="N7" s="26">
        <v>320</v>
      </c>
      <c r="O7" s="29" t="s">
        <v>144</v>
      </c>
      <c r="P7" s="29">
        <v>1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3" t="s">
        <v>134</v>
      </c>
      <c r="I8" s="26">
        <v>2050</v>
      </c>
      <c r="J8" s="27" t="s">
        <v>70</v>
      </c>
      <c r="K8" s="19" t="s">
        <v>69</v>
      </c>
      <c r="L8" s="19" t="s">
        <v>71</v>
      </c>
      <c r="M8" s="26">
        <v>2050</v>
      </c>
      <c r="N8" s="26">
        <v>2050</v>
      </c>
      <c r="O8" s="29" t="s">
        <v>145</v>
      </c>
      <c r="P8" s="29">
        <v>1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3" t="s">
        <v>135</v>
      </c>
      <c r="I9" s="26">
        <v>900</v>
      </c>
      <c r="J9" s="27" t="s">
        <v>70</v>
      </c>
      <c r="K9" s="19" t="s">
        <v>69</v>
      </c>
      <c r="L9" s="19" t="s">
        <v>71</v>
      </c>
      <c r="M9" s="26">
        <v>900</v>
      </c>
      <c r="N9" s="26">
        <v>900</v>
      </c>
      <c r="O9" s="29" t="s">
        <v>142</v>
      </c>
      <c r="P9" s="29">
        <v>1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3" t="s">
        <v>136</v>
      </c>
      <c r="I10" s="26">
        <v>540</v>
      </c>
      <c r="J10" s="27" t="s">
        <v>70</v>
      </c>
      <c r="K10" s="19" t="s">
        <v>69</v>
      </c>
      <c r="L10" s="19" t="s">
        <v>71</v>
      </c>
      <c r="M10" s="26">
        <v>540</v>
      </c>
      <c r="N10" s="26">
        <v>540</v>
      </c>
      <c r="O10" s="29" t="s">
        <v>142</v>
      </c>
      <c r="P10" s="29">
        <v>1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3" t="s">
        <v>128</v>
      </c>
      <c r="I11" s="26">
        <v>1470</v>
      </c>
      <c r="J11" s="27" t="s">
        <v>70</v>
      </c>
      <c r="K11" s="19" t="s">
        <v>69</v>
      </c>
      <c r="L11" s="19" t="s">
        <v>71</v>
      </c>
      <c r="M11" s="26">
        <v>1470</v>
      </c>
      <c r="N11" s="26">
        <v>1470</v>
      </c>
      <c r="O11" s="29" t="s">
        <v>142</v>
      </c>
      <c r="P11" s="29">
        <v>1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3" t="s">
        <v>137</v>
      </c>
      <c r="I12" s="26">
        <v>420</v>
      </c>
      <c r="J12" s="27" t="s">
        <v>70</v>
      </c>
      <c r="K12" s="19" t="s">
        <v>69</v>
      </c>
      <c r="L12" s="19" t="s">
        <v>71</v>
      </c>
      <c r="M12" s="26">
        <v>420</v>
      </c>
      <c r="N12" s="26">
        <v>420</v>
      </c>
      <c r="O12" s="29" t="s">
        <v>142</v>
      </c>
      <c r="P12" s="29">
        <v>1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3" t="s">
        <v>138</v>
      </c>
      <c r="I13" s="26">
        <v>1753</v>
      </c>
      <c r="J13" s="27" t="s">
        <v>70</v>
      </c>
      <c r="K13" s="19" t="s">
        <v>69</v>
      </c>
      <c r="L13" s="19" t="s">
        <v>71</v>
      </c>
      <c r="M13" s="26">
        <v>1753</v>
      </c>
      <c r="N13" s="26">
        <v>1753</v>
      </c>
      <c r="O13" s="29" t="s">
        <v>147</v>
      </c>
      <c r="P13" s="29">
        <v>1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23" t="s">
        <v>139</v>
      </c>
      <c r="I14" s="26">
        <v>1030</v>
      </c>
      <c r="J14" s="27" t="s">
        <v>70</v>
      </c>
      <c r="K14" s="19" t="s">
        <v>69</v>
      </c>
      <c r="L14" s="19" t="s">
        <v>71</v>
      </c>
      <c r="M14" s="26">
        <v>1030</v>
      </c>
      <c r="N14" s="26">
        <v>1030</v>
      </c>
      <c r="O14" s="29" t="s">
        <v>143</v>
      </c>
      <c r="P14" s="29">
        <v>1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3" t="s">
        <v>140</v>
      </c>
      <c r="I15" s="26">
        <v>3200</v>
      </c>
      <c r="J15" s="27" t="s">
        <v>70</v>
      </c>
      <c r="K15" s="19" t="s">
        <v>69</v>
      </c>
      <c r="L15" s="19" t="s">
        <v>71</v>
      </c>
      <c r="M15" s="26">
        <v>3200</v>
      </c>
      <c r="N15" s="26">
        <v>3200</v>
      </c>
      <c r="O15" s="29" t="s">
        <v>148</v>
      </c>
      <c r="P15" s="29">
        <v>1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3" t="s">
        <v>141</v>
      </c>
      <c r="I16" s="26">
        <v>53132.31</v>
      </c>
      <c r="J16" s="27" t="s">
        <v>70</v>
      </c>
      <c r="K16" s="19" t="s">
        <v>69</v>
      </c>
      <c r="L16" s="19" t="s">
        <v>71</v>
      </c>
      <c r="M16" s="26">
        <v>53132.31</v>
      </c>
      <c r="N16" s="26">
        <v>53132.31</v>
      </c>
      <c r="O16" s="29" t="s">
        <v>149</v>
      </c>
      <c r="P16" s="29">
        <v>1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3" t="s">
        <v>137</v>
      </c>
      <c r="I17" s="26">
        <v>520</v>
      </c>
      <c r="J17" s="27" t="s">
        <v>70</v>
      </c>
      <c r="K17" s="19" t="s">
        <v>69</v>
      </c>
      <c r="L17" s="19" t="s">
        <v>71</v>
      </c>
      <c r="M17" s="26">
        <v>520</v>
      </c>
      <c r="N17" s="26">
        <v>520</v>
      </c>
      <c r="O17" s="29" t="s">
        <v>142</v>
      </c>
      <c r="P17" s="29">
        <v>1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3" t="s">
        <v>141</v>
      </c>
      <c r="I18" s="26">
        <v>47363.4</v>
      </c>
      <c r="J18" s="27" t="s">
        <v>70</v>
      </c>
      <c r="K18" s="19" t="s">
        <v>69</v>
      </c>
      <c r="L18" s="19" t="s">
        <v>71</v>
      </c>
      <c r="M18" s="26">
        <v>47363.4</v>
      </c>
      <c r="N18" s="26">
        <v>47363.4</v>
      </c>
      <c r="O18" s="29" t="s">
        <v>149</v>
      </c>
      <c r="P18" s="29">
        <v>1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4" t="s">
        <v>150</v>
      </c>
      <c r="I19" s="26">
        <v>90000</v>
      </c>
      <c r="J19" s="27" t="s">
        <v>70</v>
      </c>
      <c r="K19" s="19" t="s">
        <v>69</v>
      </c>
      <c r="L19" s="19" t="s">
        <v>71</v>
      </c>
      <c r="M19" s="26">
        <v>90000</v>
      </c>
      <c r="N19" s="26">
        <v>90000</v>
      </c>
      <c r="O19" s="29" t="s">
        <v>162</v>
      </c>
      <c r="P19" s="29">
        <v>1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5" t="s">
        <v>151</v>
      </c>
      <c r="I20" s="28">
        <v>740</v>
      </c>
      <c r="J20" s="27" t="s">
        <v>70</v>
      </c>
      <c r="K20" s="19" t="s">
        <v>69</v>
      </c>
      <c r="L20" s="19" t="s">
        <v>71</v>
      </c>
      <c r="M20" s="28">
        <v>740</v>
      </c>
      <c r="N20" s="28">
        <v>740</v>
      </c>
      <c r="O20" s="30" t="s">
        <v>163</v>
      </c>
      <c r="P20" s="31">
        <v>1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5" t="s">
        <v>152</v>
      </c>
      <c r="I21" s="28">
        <v>312</v>
      </c>
      <c r="J21" s="27" t="s">
        <v>70</v>
      </c>
      <c r="K21" s="19" t="s">
        <v>69</v>
      </c>
      <c r="L21" s="19" t="s">
        <v>71</v>
      </c>
      <c r="M21" s="28">
        <v>312</v>
      </c>
      <c r="N21" s="28">
        <v>312</v>
      </c>
      <c r="O21" s="30" t="s">
        <v>164</v>
      </c>
      <c r="P21" s="31">
        <v>1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25" t="s">
        <v>153</v>
      </c>
      <c r="I22" s="28">
        <v>1290</v>
      </c>
      <c r="J22" s="19"/>
      <c r="K22" s="19"/>
      <c r="L22" s="19"/>
      <c r="M22" s="28">
        <v>1290</v>
      </c>
      <c r="N22" s="28">
        <v>1290</v>
      </c>
      <c r="O22" s="30" t="s">
        <v>164</v>
      </c>
      <c r="P22" s="31">
        <v>1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3" t="s">
        <v>154</v>
      </c>
      <c r="I23" s="26">
        <v>1960</v>
      </c>
      <c r="J23" s="27" t="s">
        <v>70</v>
      </c>
      <c r="K23" s="19" t="s">
        <v>69</v>
      </c>
      <c r="L23" s="19" t="s">
        <v>71</v>
      </c>
      <c r="M23" s="26">
        <v>1960</v>
      </c>
      <c r="N23" s="26">
        <v>1960</v>
      </c>
      <c r="O23" s="29" t="s">
        <v>165</v>
      </c>
      <c r="P23" s="29">
        <v>1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3" t="s">
        <v>155</v>
      </c>
      <c r="I24" s="26">
        <v>4400</v>
      </c>
      <c r="J24" s="27" t="s">
        <v>70</v>
      </c>
      <c r="K24" s="19" t="s">
        <v>69</v>
      </c>
      <c r="L24" s="19" t="s">
        <v>71</v>
      </c>
      <c r="M24" s="26">
        <v>4400</v>
      </c>
      <c r="N24" s="26">
        <v>4400</v>
      </c>
      <c r="O24" s="29" t="s">
        <v>106</v>
      </c>
      <c r="P24" s="29">
        <v>1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3" t="s">
        <v>136</v>
      </c>
      <c r="I25" s="26">
        <v>540</v>
      </c>
      <c r="J25" s="27" t="s">
        <v>70</v>
      </c>
      <c r="K25" s="19" t="s">
        <v>69</v>
      </c>
      <c r="L25" s="19" t="s">
        <v>71</v>
      </c>
      <c r="M25" s="26">
        <v>540</v>
      </c>
      <c r="N25" s="26">
        <v>540</v>
      </c>
      <c r="O25" s="29" t="s">
        <v>142</v>
      </c>
      <c r="P25" s="29">
        <v>1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3" t="s">
        <v>156</v>
      </c>
      <c r="I26" s="26">
        <v>520</v>
      </c>
      <c r="J26" s="27" t="s">
        <v>70</v>
      </c>
      <c r="K26" s="19" t="s">
        <v>69</v>
      </c>
      <c r="L26" s="19" t="s">
        <v>71</v>
      </c>
      <c r="M26" s="26">
        <v>520</v>
      </c>
      <c r="N26" s="26">
        <v>520</v>
      </c>
      <c r="O26" s="29" t="s">
        <v>142</v>
      </c>
      <c r="P26" s="29">
        <v>1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3" t="s">
        <v>135</v>
      </c>
      <c r="I27" s="26">
        <v>900</v>
      </c>
      <c r="J27" s="27" t="s">
        <v>70</v>
      </c>
      <c r="K27" s="19" t="s">
        <v>101</v>
      </c>
      <c r="L27" s="19" t="s">
        <v>100</v>
      </c>
      <c r="M27" s="26">
        <v>900</v>
      </c>
      <c r="N27" s="26">
        <v>900</v>
      </c>
      <c r="O27" s="29" t="s">
        <v>142</v>
      </c>
      <c r="P27" s="29">
        <v>1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3" t="s">
        <v>157</v>
      </c>
      <c r="I28" s="26">
        <v>729.55</v>
      </c>
      <c r="J28" s="27" t="s">
        <v>70</v>
      </c>
      <c r="K28" s="19" t="s">
        <v>69</v>
      </c>
      <c r="L28" s="19" t="s">
        <v>71</v>
      </c>
      <c r="M28" s="26">
        <v>729.55</v>
      </c>
      <c r="N28" s="26">
        <v>729.55</v>
      </c>
      <c r="O28" s="29" t="s">
        <v>166</v>
      </c>
      <c r="P28" s="29">
        <v>1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3" t="s">
        <v>158</v>
      </c>
      <c r="I29" s="26">
        <v>650</v>
      </c>
      <c r="J29" s="27" t="s">
        <v>70</v>
      </c>
      <c r="K29" s="19" t="s">
        <v>69</v>
      </c>
      <c r="L29" s="19" t="s">
        <v>71</v>
      </c>
      <c r="M29" s="26">
        <v>650</v>
      </c>
      <c r="N29" s="26">
        <v>650</v>
      </c>
      <c r="O29" s="29" t="s">
        <v>72</v>
      </c>
      <c r="P29" s="29">
        <v>1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3" t="s">
        <v>159</v>
      </c>
      <c r="I30" s="32">
        <v>4233</v>
      </c>
      <c r="J30" s="27" t="s">
        <v>70</v>
      </c>
      <c r="K30" s="19" t="s">
        <v>69</v>
      </c>
      <c r="L30" s="19" t="s">
        <v>71</v>
      </c>
      <c r="M30" s="32">
        <v>4233</v>
      </c>
      <c r="N30" s="32">
        <v>4233</v>
      </c>
      <c r="O30" s="29" t="s">
        <v>107</v>
      </c>
      <c r="P30" s="29">
        <v>1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3" t="s">
        <v>158</v>
      </c>
      <c r="I31" s="26">
        <v>2449</v>
      </c>
      <c r="J31" s="27" t="s">
        <v>70</v>
      </c>
      <c r="K31" s="19" t="s">
        <v>69</v>
      </c>
      <c r="L31" s="19" t="s">
        <v>71</v>
      </c>
      <c r="M31" s="26">
        <v>2449</v>
      </c>
      <c r="N31" s="26">
        <v>2449</v>
      </c>
      <c r="O31" s="29" t="s">
        <v>143</v>
      </c>
      <c r="P31" s="29">
        <v>1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3" t="s">
        <v>160</v>
      </c>
      <c r="I32" s="26">
        <v>460</v>
      </c>
      <c r="J32" s="27" t="s">
        <v>70</v>
      </c>
      <c r="K32" s="19" t="s">
        <v>69</v>
      </c>
      <c r="L32" s="19" t="s">
        <v>71</v>
      </c>
      <c r="M32" s="26">
        <v>460</v>
      </c>
      <c r="N32" s="26">
        <v>460</v>
      </c>
      <c r="O32" s="29" t="s">
        <v>167</v>
      </c>
      <c r="P32" s="29">
        <v>1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3" t="s">
        <v>161</v>
      </c>
      <c r="I33" s="26">
        <v>3600</v>
      </c>
      <c r="J33" s="27" t="s">
        <v>70</v>
      </c>
      <c r="K33" s="19" t="s">
        <v>69</v>
      </c>
      <c r="L33" s="19" t="s">
        <v>71</v>
      </c>
      <c r="M33" s="26">
        <v>3600</v>
      </c>
      <c r="N33" s="26">
        <v>3600</v>
      </c>
      <c r="O33" s="29" t="s">
        <v>142</v>
      </c>
      <c r="P33" s="29">
        <v>1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3" t="s">
        <v>128</v>
      </c>
      <c r="I34" s="26">
        <v>1510</v>
      </c>
      <c r="J34" s="19"/>
      <c r="K34" s="19"/>
      <c r="L34" s="19"/>
      <c r="M34" s="26">
        <v>1510</v>
      </c>
      <c r="N34" s="26">
        <v>1510</v>
      </c>
      <c r="O34" s="29" t="s">
        <v>142</v>
      </c>
      <c r="P34" s="31">
        <v>1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3" t="s">
        <v>137</v>
      </c>
      <c r="I35" s="26">
        <v>420</v>
      </c>
      <c r="J35" s="27" t="s">
        <v>70</v>
      </c>
      <c r="K35" s="19" t="s">
        <v>69</v>
      </c>
      <c r="L35" s="19" t="s">
        <v>71</v>
      </c>
      <c r="M35" s="26">
        <v>420</v>
      </c>
      <c r="N35" s="26">
        <v>420</v>
      </c>
      <c r="O35" s="29" t="s">
        <v>142</v>
      </c>
      <c r="P35" s="29">
        <v>1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3" t="s">
        <v>136</v>
      </c>
      <c r="I36" s="26">
        <v>3780</v>
      </c>
      <c r="J36" s="27" t="s">
        <v>70</v>
      </c>
      <c r="K36" s="19" t="s">
        <v>69</v>
      </c>
      <c r="L36" s="19" t="s">
        <v>71</v>
      </c>
      <c r="M36" s="26">
        <v>3780</v>
      </c>
      <c r="N36" s="26">
        <v>3780</v>
      </c>
      <c r="O36" s="29" t="s">
        <v>142</v>
      </c>
      <c r="P36" s="29">
        <v>1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3" t="s">
        <v>141</v>
      </c>
      <c r="I37" s="26">
        <v>105252</v>
      </c>
      <c r="J37" s="27" t="s">
        <v>70</v>
      </c>
      <c r="K37" s="19" t="s">
        <v>69</v>
      </c>
      <c r="L37" s="19" t="s">
        <v>71</v>
      </c>
      <c r="M37" s="26">
        <v>105252</v>
      </c>
      <c r="N37" s="26">
        <v>105252</v>
      </c>
      <c r="O37" s="29" t="s">
        <v>149</v>
      </c>
      <c r="P37" s="29">
        <v>1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3" t="s">
        <v>136</v>
      </c>
      <c r="I38" s="26">
        <v>500</v>
      </c>
      <c r="J38" s="27" t="s">
        <v>70</v>
      </c>
      <c r="K38" s="19" t="s">
        <v>69</v>
      </c>
      <c r="L38" s="19" t="s">
        <v>71</v>
      </c>
      <c r="M38" s="26">
        <v>500</v>
      </c>
      <c r="N38" s="26">
        <v>500</v>
      </c>
      <c r="O38" s="29" t="s">
        <v>142</v>
      </c>
      <c r="P38" s="29">
        <v>1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3" t="s">
        <v>151</v>
      </c>
      <c r="I39" s="26">
        <v>1880</v>
      </c>
      <c r="J39" s="27" t="s">
        <v>70</v>
      </c>
      <c r="K39" s="19" t="s">
        <v>69</v>
      </c>
      <c r="L39" s="19" t="s">
        <v>71</v>
      </c>
      <c r="M39" s="26">
        <v>1880</v>
      </c>
      <c r="N39" s="26">
        <v>1880</v>
      </c>
      <c r="O39" s="29" t="s">
        <v>163</v>
      </c>
      <c r="P39" s="29">
        <v>1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3" t="s">
        <v>168</v>
      </c>
      <c r="I40" s="26">
        <v>4160</v>
      </c>
      <c r="J40" s="27" t="s">
        <v>70</v>
      </c>
      <c r="K40" s="19" t="s">
        <v>69</v>
      </c>
      <c r="L40" s="19" t="s">
        <v>71</v>
      </c>
      <c r="M40" s="26">
        <v>4160</v>
      </c>
      <c r="N40" s="26">
        <v>4160</v>
      </c>
      <c r="O40" s="29" t="s">
        <v>169</v>
      </c>
      <c r="P40" s="29">
        <v>1</v>
      </c>
    </row>
    <row r="41" spans="1:16">
      <c r="A41" s="20">
        <v>40</v>
      </c>
      <c r="C41" s="19"/>
      <c r="D41" s="19"/>
      <c r="E41" s="19"/>
      <c r="F41" s="19"/>
      <c r="G41" s="19"/>
      <c r="H41" s="23"/>
      <c r="I41" s="26"/>
      <c r="J41" s="27"/>
      <c r="K41" s="19"/>
      <c r="L41" s="19"/>
      <c r="M41" s="26"/>
      <c r="N41" s="26"/>
      <c r="O41" s="29"/>
      <c r="P41" s="29"/>
    </row>
    <row r="42" spans="1:16">
      <c r="A42" s="20">
        <v>41</v>
      </c>
      <c r="C42" s="19"/>
      <c r="D42" s="19"/>
      <c r="E42" s="19"/>
      <c r="F42" s="19"/>
      <c r="G42" s="19"/>
      <c r="H42" s="23"/>
      <c r="I42" s="32"/>
      <c r="J42" s="27"/>
      <c r="K42" s="19"/>
      <c r="L42" s="19"/>
      <c r="M42" s="32"/>
      <c r="N42" s="32"/>
      <c r="O42" s="29"/>
      <c r="P42" s="29"/>
    </row>
    <row r="43" spans="1:16">
      <c r="A43" s="20">
        <v>42</v>
      </c>
      <c r="C43" s="19"/>
      <c r="D43" s="19"/>
      <c r="E43" s="19"/>
      <c r="F43" s="19"/>
      <c r="G43" s="19"/>
      <c r="H43" s="23"/>
      <c r="I43" s="26"/>
      <c r="J43" s="27"/>
      <c r="K43" s="19"/>
      <c r="L43" s="19"/>
      <c r="M43" s="26"/>
      <c r="N43" s="26"/>
      <c r="O43" s="30"/>
      <c r="P43" s="29"/>
    </row>
    <row r="44" spans="1:16">
      <c r="A44" s="20">
        <v>43</v>
      </c>
      <c r="C44" s="19"/>
      <c r="D44" s="19"/>
      <c r="E44" s="19"/>
      <c r="F44" s="19"/>
      <c r="G44" s="19"/>
      <c r="H44" s="33"/>
      <c r="I44" s="34"/>
      <c r="J44" s="27"/>
      <c r="K44" s="19"/>
      <c r="L44" s="19"/>
      <c r="M44" s="34"/>
      <c r="N44" s="34"/>
      <c r="O44" s="35"/>
      <c r="P44" s="36"/>
    </row>
    <row r="45" spans="1:16" ht="22.5">
      <c r="A45" s="20">
        <v>44</v>
      </c>
      <c r="C45" s="37" t="s">
        <v>170</v>
      </c>
      <c r="D45" s="37"/>
      <c r="E45" s="37"/>
      <c r="F45" s="37"/>
      <c r="G45" s="37"/>
      <c r="I45" s="34"/>
      <c r="J45" s="27"/>
      <c r="K45" s="19"/>
      <c r="L45" s="19"/>
      <c r="M45" s="34"/>
      <c r="N45" s="34"/>
      <c r="O45" s="35"/>
      <c r="P45" s="36"/>
    </row>
    <row r="46" spans="1:16" ht="22.5">
      <c r="A46" s="20">
        <v>45</v>
      </c>
      <c r="C46" s="37" t="s">
        <v>171</v>
      </c>
      <c r="D46" s="37"/>
      <c r="E46" s="37"/>
      <c r="F46" s="37"/>
      <c r="G46" s="37"/>
      <c r="I46" s="21"/>
      <c r="J46" s="19"/>
      <c r="K46" s="19"/>
      <c r="L46" s="19"/>
      <c r="M46" s="34"/>
      <c r="N46" s="21"/>
      <c r="O46" s="19"/>
      <c r="P46" s="22"/>
    </row>
    <row r="47" spans="1:16" ht="22.5">
      <c r="A47" s="20">
        <v>46</v>
      </c>
      <c r="C47" s="37" t="s">
        <v>172</v>
      </c>
      <c r="D47" s="37"/>
      <c r="E47" s="37"/>
      <c r="F47" s="37"/>
      <c r="G47" s="37"/>
      <c r="H47" s="38"/>
      <c r="I47" s="21"/>
      <c r="J47" s="19"/>
      <c r="K47" s="19"/>
      <c r="L47" s="19"/>
      <c r="M47" s="21"/>
      <c r="N47" s="21"/>
      <c r="O47" s="19"/>
      <c r="P47" s="22"/>
    </row>
    <row r="48" spans="1:16" ht="22.5">
      <c r="A48" s="20">
        <v>47</v>
      </c>
      <c r="C48" s="37" t="s">
        <v>173</v>
      </c>
      <c r="D48" s="37"/>
      <c r="E48" s="37"/>
      <c r="F48" s="37"/>
      <c r="G48" s="37"/>
      <c r="H48" s="38"/>
      <c r="I48" s="21"/>
      <c r="J48" s="19"/>
      <c r="K48" s="19"/>
      <c r="L48" s="19"/>
      <c r="M48" s="21"/>
      <c r="N48" s="21"/>
      <c r="O48" s="19"/>
      <c r="P48" s="22"/>
    </row>
    <row r="49" spans="1:16" ht="22.5">
      <c r="A49" s="20">
        <v>48</v>
      </c>
      <c r="C49" s="37" t="s">
        <v>174</v>
      </c>
      <c r="D49" s="37"/>
      <c r="E49" s="37"/>
      <c r="F49" s="37"/>
      <c r="G49" s="37"/>
      <c r="H49" s="38"/>
      <c r="I49" s="21"/>
      <c r="J49" s="19"/>
      <c r="K49" s="19"/>
      <c r="L49" s="19"/>
      <c r="M49" s="21"/>
      <c r="N49" s="21"/>
      <c r="O49" s="19"/>
      <c r="P49" s="22"/>
    </row>
    <row r="50" spans="1:16" ht="22.5">
      <c r="A50" s="20">
        <v>49</v>
      </c>
      <c r="C50" s="37" t="s">
        <v>175</v>
      </c>
      <c r="D50" s="37"/>
      <c r="E50" s="37"/>
      <c r="F50" s="37"/>
      <c r="G50" s="37"/>
      <c r="H50" s="38"/>
      <c r="I50" s="21"/>
      <c r="J50" s="19"/>
      <c r="K50" s="19"/>
      <c r="L50" s="19"/>
      <c r="M50" s="21"/>
      <c r="N50" s="21"/>
      <c r="O50" s="19"/>
      <c r="P50" s="22"/>
    </row>
    <row r="51" spans="1:16" ht="22.5">
      <c r="A51" s="20">
        <v>50</v>
      </c>
      <c r="C51" s="37" t="s">
        <v>176</v>
      </c>
      <c r="D51" s="37"/>
      <c r="E51" s="37"/>
      <c r="F51" s="37"/>
      <c r="G51" s="37"/>
      <c r="H51" s="38"/>
      <c r="I51" s="21"/>
      <c r="J51" s="19"/>
      <c r="K51" s="19"/>
      <c r="L51" s="19"/>
      <c r="M51" s="21"/>
      <c r="N51" s="21"/>
      <c r="O51" s="19"/>
      <c r="P51" s="22"/>
    </row>
    <row r="52" spans="1:16" ht="22.5">
      <c r="A52" s="20">
        <v>51</v>
      </c>
      <c r="C52" s="37" t="s">
        <v>177</v>
      </c>
      <c r="D52" s="37"/>
      <c r="E52" s="37"/>
      <c r="F52" s="37"/>
      <c r="G52" s="37"/>
      <c r="H52" s="38"/>
      <c r="I52" s="21"/>
      <c r="J52" s="19"/>
      <c r="K52" s="19"/>
      <c r="L52" s="19"/>
      <c r="M52" s="21"/>
      <c r="N52" s="21"/>
      <c r="O52" s="19"/>
      <c r="P52" s="22"/>
    </row>
    <row r="53" spans="1:16" ht="22.5">
      <c r="A53" s="20">
        <v>52</v>
      </c>
      <c r="C53" s="37" t="s">
        <v>178</v>
      </c>
      <c r="D53" s="37"/>
      <c r="E53" s="37"/>
      <c r="F53" s="37"/>
      <c r="G53" s="37"/>
      <c r="H53" s="38"/>
      <c r="I53" s="21"/>
      <c r="J53" s="19"/>
      <c r="K53" s="19"/>
      <c r="L53" s="19"/>
      <c r="M53" s="21"/>
      <c r="N53" s="21"/>
      <c r="O53" s="19"/>
      <c r="P53" s="22"/>
    </row>
    <row r="54" spans="1:16" ht="22.5">
      <c r="A54" s="20">
        <v>53</v>
      </c>
      <c r="C54" s="37"/>
      <c r="D54" s="37" t="s">
        <v>179</v>
      </c>
      <c r="E54" s="37"/>
      <c r="F54" s="37"/>
      <c r="G54" s="37"/>
      <c r="H54" s="38"/>
      <c r="I54" s="21"/>
      <c r="J54" s="19"/>
      <c r="K54" s="19"/>
      <c r="L54" s="19"/>
      <c r="M54" s="21"/>
      <c r="N54" s="21"/>
      <c r="O54" s="19"/>
      <c r="P54" s="22"/>
    </row>
    <row r="55" spans="1:16" ht="22.5">
      <c r="A55" s="20">
        <v>54</v>
      </c>
      <c r="C55" s="37" t="s">
        <v>180</v>
      </c>
      <c r="D55" s="37"/>
      <c r="E55" s="37"/>
      <c r="F55" s="37"/>
      <c r="G55" s="37"/>
      <c r="H55" s="38"/>
      <c r="I55" s="21"/>
      <c r="J55" s="19"/>
      <c r="K55" s="19"/>
      <c r="L55" s="19"/>
      <c r="M55" s="21"/>
      <c r="N55" s="21"/>
      <c r="O55" s="19"/>
      <c r="P55" s="22"/>
    </row>
    <row r="56" spans="1:16" ht="22.5">
      <c r="A56" s="20">
        <v>55</v>
      </c>
      <c r="C56" s="37" t="s">
        <v>181</v>
      </c>
      <c r="D56" s="37"/>
      <c r="E56" s="37"/>
      <c r="F56" s="37"/>
      <c r="G56" s="37"/>
      <c r="H56" s="38"/>
      <c r="I56" s="21"/>
      <c r="J56" s="19"/>
      <c r="K56" s="19"/>
      <c r="L56" s="19"/>
      <c r="M56" s="21"/>
      <c r="N56" s="21"/>
      <c r="O56" s="19"/>
      <c r="P56" s="22"/>
    </row>
    <row r="57" spans="1:16" ht="22.5">
      <c r="A57" s="20">
        <v>56</v>
      </c>
      <c r="C57" s="37"/>
      <c r="D57" s="37" t="s">
        <v>182</v>
      </c>
      <c r="E57" s="37"/>
      <c r="F57" s="37"/>
      <c r="G57" s="37"/>
      <c r="H57" s="38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 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2025-01-28T07:40:37Z</dcterms:modified>
</cp:coreProperties>
</file>